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6"/>
  </bookViews>
  <sheets>
    <sheet name="Tabelle1" sheetId="1" r:id="rId1"/>
    <sheet name="Tabelle2" sheetId="2" r:id="rId2"/>
    <sheet name="Tabelle3" sheetId="3" r:id="rId3"/>
    <sheet name="Kompatibilitätsbericht" sheetId="4" r:id="rId4"/>
  </sheet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7" i="1"/>
  <c r="E8" i="1"/>
  <c r="E9" i="1"/>
  <c r="E10" i="1"/>
  <c r="E11" i="1"/>
  <c r="E7" i="1"/>
  <c r="H7" i="1"/>
  <c r="H8" i="1"/>
  <c r="H9" i="1"/>
  <c r="H10" i="1"/>
  <c r="H11" i="1"/>
  <c r="G16" i="1" l="1"/>
</calcChain>
</file>

<file path=xl/sharedStrings.xml><?xml version="1.0" encoding="utf-8"?>
<sst xmlns="http://schemas.openxmlformats.org/spreadsheetml/2006/main" count="26" uniqueCount="26">
  <si>
    <t>Anz.</t>
  </si>
  <si>
    <t>Bezeichnung</t>
  </si>
  <si>
    <t>Nr.</t>
  </si>
  <si>
    <t>Rabatt</t>
  </si>
  <si>
    <t>Kotflügel vorne R</t>
  </si>
  <si>
    <t>KD53 52 111 A</t>
  </si>
  <si>
    <t>Halter</t>
  </si>
  <si>
    <t>KDY3 52 10Y</t>
  </si>
  <si>
    <t>Verbreiterung</t>
  </si>
  <si>
    <t xml:space="preserve">KD53 51 W20 C </t>
  </si>
  <si>
    <t xml:space="preserve">Kotschutz </t>
  </si>
  <si>
    <t>KD53 56 130 E</t>
  </si>
  <si>
    <t>Clip</t>
  </si>
  <si>
    <t>L33X 13 209</t>
  </si>
  <si>
    <t>Summe:</t>
  </si>
  <si>
    <t>Kompatibilitätsbericht für Microsoft Excel-test.xls</t>
  </si>
  <si>
    <t>Ausführen auf 11.03.2014 22:10</t>
  </si>
  <si>
    <t>Die folgenden Features in dieser Arbeitsmappe werden von früheren Excel-Versionen nicht unterstützt. Diese Features gehen beim Öffnen dieser Arbeitsmappe in einer früheren Excel-Version oder beim Speichern in einem früheren Dateiformat möglicherweise verloren oder werden beschädigt.</t>
  </si>
  <si>
    <t>Geringer Genauigkeitsverlust</t>
  </si>
  <si>
    <t>Anzahl</t>
  </si>
  <si>
    <t>Version</t>
  </si>
  <si>
    <t>Einige Zellen oder Formatvorlagen in dieser Arbeitsmappe enthalten eine Formatierung, die vom ausgewählten Dateiformat nicht unterstützt wird. Diese Formate werden in das ähnlichste verfügbare Format konvertiert.</t>
  </si>
  <si>
    <t>Excel 97-2003</t>
  </si>
  <si>
    <t>Stück
Preis</t>
  </si>
  <si>
    <t>Gesamt-
preis</t>
  </si>
  <si>
    <t>Rechnungs-
betrag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</si>
</sst>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7]_-;\-* #,##0.00\ [$€-407]_-;_-* &quot;-&quot;??\ [$€-407]_-;_-@_-"/>
  </numFmts>
  <fonts count="4" x14ac:knownFonts="1">
    <font>
      <sz val="10"/>
      <name val="Arial"/>
      <family val="2"/>
    </font>
    <font>
      <sz val="10"/>
      <name val="Arial"/>
    </font>
    <font>
      <sz val="10"/>
      <color indexed="9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/>
    <xf numFmtId="0" fontId="3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NumberFormat="1" applyBorder="1" applyAlignment="1">
      <alignment vertical="top" wrapText="1"/>
    </xf>
    <xf numFmtId="0" fontId="3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  <xf numFmtId="0" fontId="0" fillId="0" borderId="0" xfId="0" applyAlignment="1"/>
    <xf numFmtId="9" fontId="1" fillId="0" borderId="1" xfId="1" applyNumberFormat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164" fontId="0" fillId="3" borderId="1" xfId="0" applyNumberFormat="1" applyFill="1" applyBorder="1"/>
    <xf numFmtId="9" fontId="1" fillId="3" borderId="1" xfId="1" applyNumberFormat="1" applyFill="1" applyBorder="1"/>
    <xf numFmtId="164" fontId="3" fillId="0" borderId="1" xfId="0" applyNumberFormat="1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16"/>
  <sheetViews>
    <sheetView tabSelected="1" workbookViewId="0">
      <selection activeCell="A5" sqref="A5:A6"/>
    </sheetView>
  </sheetViews>
  <sheetFormatPr baseColWidth="10" defaultRowHeight="13.2" x14ac:dyDescent="0.25"/>
  <cols>
    <col min="2" max="2" width="18" customWidth="1"/>
    <col min="3" max="3" width="17.44140625" customWidth="1"/>
    <col min="4" max="5" width="11.109375" customWidth="1"/>
    <col min="7" max="7" width="12" bestFit="1" customWidth="1"/>
  </cols>
  <sheetData>
    <row r="5" spans="1:10" x14ac:dyDescent="0.25">
      <c r="A5" s="20" t="s">
        <v>0</v>
      </c>
      <c r="B5" s="20" t="s">
        <v>1</v>
      </c>
      <c r="C5" s="20" t="s">
        <v>2</v>
      </c>
      <c r="D5" s="21" t="s">
        <v>23</v>
      </c>
      <c r="E5" s="22" t="s">
        <v>24</v>
      </c>
      <c r="F5" s="20" t="s">
        <v>3</v>
      </c>
      <c r="G5" s="21" t="s">
        <v>25</v>
      </c>
      <c r="I5" s="13"/>
      <c r="J5" s="13"/>
    </row>
    <row r="6" spans="1:10" x14ac:dyDescent="0.25">
      <c r="A6" s="20"/>
      <c r="B6" s="20"/>
      <c r="C6" s="20"/>
      <c r="D6" s="20"/>
      <c r="E6" s="23"/>
      <c r="F6" s="20"/>
      <c r="G6" s="20"/>
      <c r="I6" s="13"/>
      <c r="J6" s="13"/>
    </row>
    <row r="7" spans="1:10" x14ac:dyDescent="0.25">
      <c r="A7" s="24">
        <v>1</v>
      </c>
      <c r="B7" s="16" t="s">
        <v>4</v>
      </c>
      <c r="C7" s="16" t="s">
        <v>5</v>
      </c>
      <c r="D7" s="17">
        <v>316.52</v>
      </c>
      <c r="E7" s="17">
        <f>A7*D7</f>
        <v>316.52</v>
      </c>
      <c r="F7" s="18">
        <v>0.17</v>
      </c>
      <c r="G7" s="17">
        <f>SUM(E7*(1-F7))</f>
        <v>262.71159999999998</v>
      </c>
      <c r="H7" s="1">
        <f>D7/100*F7*100</f>
        <v>53.808399999999999</v>
      </c>
      <c r="I7" s="13"/>
      <c r="J7" s="13"/>
    </row>
    <row r="8" spans="1:10" x14ac:dyDescent="0.25">
      <c r="A8" s="3">
        <v>1</v>
      </c>
      <c r="B8" s="2" t="s">
        <v>6</v>
      </c>
      <c r="C8" s="2" t="s">
        <v>7</v>
      </c>
      <c r="D8" s="4">
        <v>27.49</v>
      </c>
      <c r="E8" s="4">
        <f t="shared" ref="E8:E11" si="0">A8*D8</f>
        <v>27.49</v>
      </c>
      <c r="F8" s="14">
        <v>0.12</v>
      </c>
      <c r="G8" s="4">
        <f t="shared" ref="G8:G11" si="1">SUM(E8*(1-F8))</f>
        <v>24.191199999999998</v>
      </c>
      <c r="H8" s="1">
        <f>D8/100*F8*100</f>
        <v>3.2987999999999995</v>
      </c>
      <c r="I8" s="13"/>
      <c r="J8" s="13"/>
    </row>
    <row r="9" spans="1:10" x14ac:dyDescent="0.25">
      <c r="A9" s="15">
        <v>2</v>
      </c>
      <c r="B9" s="16" t="s">
        <v>8</v>
      </c>
      <c r="C9" s="16" t="s">
        <v>9</v>
      </c>
      <c r="D9" s="17">
        <v>136.29</v>
      </c>
      <c r="E9" s="17">
        <f t="shared" si="0"/>
        <v>272.58</v>
      </c>
      <c r="F9" s="18">
        <v>0.12</v>
      </c>
      <c r="G9" s="17">
        <f t="shared" si="1"/>
        <v>239.87039999999999</v>
      </c>
      <c r="H9" s="1">
        <f>D9/100*F9*100</f>
        <v>16.354800000000001</v>
      </c>
      <c r="I9" s="13"/>
      <c r="J9" s="13"/>
    </row>
    <row r="10" spans="1:10" x14ac:dyDescent="0.25">
      <c r="A10" s="3">
        <v>2</v>
      </c>
      <c r="B10" s="2" t="s">
        <v>10</v>
      </c>
      <c r="C10" s="2" t="s">
        <v>11</v>
      </c>
      <c r="D10" s="4">
        <v>65.13</v>
      </c>
      <c r="E10" s="4">
        <f t="shared" si="0"/>
        <v>130.26</v>
      </c>
      <c r="F10" s="14">
        <v>0.12</v>
      </c>
      <c r="G10" s="4">
        <f t="shared" si="1"/>
        <v>114.6288</v>
      </c>
      <c r="H10" s="1">
        <f>D10/100*F10*100</f>
        <v>7.815599999999999</v>
      </c>
      <c r="I10" s="13"/>
      <c r="J10" s="13"/>
    </row>
    <row r="11" spans="1:10" x14ac:dyDescent="0.25">
      <c r="A11" s="15">
        <v>13</v>
      </c>
      <c r="B11" s="16" t="s">
        <v>12</v>
      </c>
      <c r="C11" s="16" t="s">
        <v>13</v>
      </c>
      <c r="D11" s="17">
        <v>1.83</v>
      </c>
      <c r="E11" s="17">
        <f t="shared" si="0"/>
        <v>23.79</v>
      </c>
      <c r="F11" s="18">
        <v>0.12</v>
      </c>
      <c r="G11" s="17">
        <f t="shared" si="1"/>
        <v>20.935199999999998</v>
      </c>
      <c r="H11" s="1">
        <f>D11/100*F11*100</f>
        <v>0.21960000000000002</v>
      </c>
      <c r="I11" s="13"/>
      <c r="J11" s="13"/>
    </row>
    <row r="12" spans="1:10" x14ac:dyDescent="0.25">
      <c r="I12" s="13"/>
      <c r="J12" s="13"/>
    </row>
    <row r="16" spans="1:10" x14ac:dyDescent="0.25">
      <c r="F16" s="16" t="s">
        <v>14</v>
      </c>
      <c r="G16" s="19">
        <f>G7+G8+G9+G10+G11</f>
        <v>662.33719999999994</v>
      </c>
    </row>
  </sheetData>
  <sheetProtection selectLockedCells="1" selectUnlockedCells="1"/>
  <mergeCells count="7">
    <mergeCell ref="G5:G6"/>
    <mergeCell ref="F5:F6"/>
    <mergeCell ref="D5:D6"/>
    <mergeCell ref="C5:C6"/>
    <mergeCell ref="B5:B6"/>
    <mergeCell ref="A5:A6"/>
    <mergeCell ref="E5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baseColWidth="10" defaultRowHeight="13.2" x14ac:dyDescent="0.25"/>
  <cols>
    <col min="1" max="1" width="0.88671875" customWidth="1"/>
    <col min="2" max="2" width="50.109375" customWidth="1"/>
    <col min="3" max="3" width="1.21875" customWidth="1"/>
    <col min="4" max="4" width="4.33203125" customWidth="1"/>
    <col min="5" max="6" width="12.44140625" customWidth="1"/>
  </cols>
  <sheetData>
    <row r="1" spans="2:6" x14ac:dyDescent="0.25">
      <c r="B1" s="5" t="s">
        <v>15</v>
      </c>
      <c r="C1" s="5"/>
      <c r="D1" s="9"/>
      <c r="E1" s="9"/>
      <c r="F1" s="9"/>
    </row>
    <row r="2" spans="2:6" x14ac:dyDescent="0.25">
      <c r="B2" s="5" t="s">
        <v>16</v>
      </c>
      <c r="C2" s="5"/>
      <c r="D2" s="9"/>
      <c r="E2" s="9"/>
      <c r="F2" s="9"/>
    </row>
    <row r="3" spans="2:6" x14ac:dyDescent="0.25">
      <c r="B3" s="6"/>
      <c r="C3" s="6"/>
      <c r="D3" s="10"/>
      <c r="E3" s="10"/>
      <c r="F3" s="10"/>
    </row>
    <row r="4" spans="2:6" ht="79.2" x14ac:dyDescent="0.25">
      <c r="B4" s="6" t="s">
        <v>17</v>
      </c>
      <c r="C4" s="6"/>
      <c r="D4" s="10"/>
      <c r="E4" s="10"/>
      <c r="F4" s="10"/>
    </row>
    <row r="5" spans="2:6" x14ac:dyDescent="0.25">
      <c r="B5" s="6"/>
      <c r="C5" s="6"/>
      <c r="D5" s="10"/>
      <c r="E5" s="10"/>
      <c r="F5" s="10"/>
    </row>
    <row r="6" spans="2:6" x14ac:dyDescent="0.25">
      <c r="B6" s="5" t="s">
        <v>18</v>
      </c>
      <c r="C6" s="5"/>
      <c r="D6" s="9"/>
      <c r="E6" s="9" t="s">
        <v>19</v>
      </c>
      <c r="F6" s="9" t="s">
        <v>20</v>
      </c>
    </row>
    <row r="7" spans="2:6" ht="13.8" thickBot="1" x14ac:dyDescent="0.3">
      <c r="B7" s="6"/>
      <c r="C7" s="6"/>
      <c r="D7" s="10"/>
      <c r="E7" s="10"/>
      <c r="F7" s="10"/>
    </row>
    <row r="8" spans="2:6" ht="53.4" thickBot="1" x14ac:dyDescent="0.3">
      <c r="B8" s="7" t="s">
        <v>21</v>
      </c>
      <c r="C8" s="8"/>
      <c r="D8" s="11"/>
      <c r="E8" s="11">
        <v>1</v>
      </c>
      <c r="F8" s="12" t="s">
        <v>22</v>
      </c>
    </row>
    <row r="9" spans="2:6" x14ac:dyDescent="0.25">
      <c r="B9" s="6"/>
      <c r="C9" s="6"/>
      <c r="D9" s="10"/>
      <c r="E9" s="10"/>
      <c r="F9" s="10"/>
    </row>
    <row r="10" spans="2:6" x14ac:dyDescent="0.25">
      <c r="B10" s="6"/>
      <c r="C10" s="6"/>
      <c r="D10" s="10"/>
      <c r="E10" s="10"/>
      <c r="F10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Kompatibilitätsbericht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Archimedes Dell</dc:creator>
  <cp:lastModifiedBy>Archimedes Dell</cp:lastModifiedBy>
  <dcterms:created xsi:type="dcterms:W3CDTF">2014-03-11T21:11:12Z</dcterms:created>
  <dcterms:modified xsi:type="dcterms:W3CDTF">2014-03-11T23:08:28Z</dcterms:modified>
</cp:coreProperties>
</file>